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<sst xmlns="http://schemas.openxmlformats.org/spreadsheetml/2006/main" count="42" uniqueCount="34">
  <si>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В валютах цен.</t>
  </si>
  <si>
    <t>Ценовая группа/ Номенклатура/ Характеристика номенклатуры</t>
  </si>
  <si>
    <t xml:space="preserve">Номенклатура.Артикул </t>
  </si>
  <si>
    <t>Розничная</t>
  </si>
  <si>
    <t>Цена</t>
  </si>
  <si>
    <t>Ед.</t>
  </si>
  <si>
    <t>Группа 202</t>
  </si>
  <si>
    <t xml:space="preserve">    ОТОПЛЕНИЕ</t>
  </si>
  <si>
    <t xml:space="preserve">        Buderus</t>
  </si>
  <si>
    <t xml:space="preserve">            Группа 202. Котлы настенные газовые низкотемпературыне Logamax U072</t>
  </si>
  <si>
    <t xml:space="preserve">                Logamax U072</t>
  </si>
  <si>
    <t xml:space="preserve">                    Котёл настенный, Logamax U072-28</t>
  </si>
  <si>
    <t>7736901469RU</t>
  </si>
  <si>
    <t>шт</t>
  </si>
  <si>
    <t xml:space="preserve">                    Котёл настенный, Logamax U072-28K</t>
  </si>
  <si>
    <t>7736901468RU</t>
  </si>
  <si>
    <t xml:space="preserve">                    Котёл настенный, Logamax, U072-12K</t>
  </si>
  <si>
    <t>7736900359RU</t>
  </si>
  <si>
    <t xml:space="preserve">                    Котёл настенный, Logamax, U072-18</t>
  </si>
  <si>
    <t>7736900189RU</t>
  </si>
  <si>
    <t xml:space="preserve">                    Котёл настенный, Logamax, U072-18K</t>
  </si>
  <si>
    <t>7736900187RU</t>
  </si>
  <si>
    <t xml:space="preserve">                    Котёл настенный, Logamax, U072-24</t>
  </si>
  <si>
    <t>7736900190RU</t>
  </si>
  <si>
    <t xml:space="preserve">                    Котёл настенный, Logamax, U072-24K</t>
  </si>
  <si>
    <t>7736900188RU</t>
  </si>
  <si>
    <t xml:space="preserve">                    Котёл настенный, Logamax, U072-35</t>
  </si>
  <si>
    <t xml:space="preserve">                    Котёл настенный, Logamax, U072-35K</t>
  </si>
  <si>
    <t>Лидер Тепла</t>
  </si>
  <si>
    <t>Ваша цена</t>
  </si>
  <si>
    <t>Цена, в руб (ввести значения)</t>
  </si>
  <si>
    <t>Ваша СКИДКА, %</t>
  </si>
  <si>
    <t>Курс Евро ЦБ</t>
  </si>
  <si>
    <t>Прайс-лист котлы Buderus Logomax U072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</si>
</sst>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EUR&quot;"/>
    <numFmt numFmtId="165" formatCode="0;[Red]\-0"/>
    <numFmt numFmtId="166" formatCode="#,##0\ &quot;₽&quot;"/>
  </numFmts>
  <fonts count="45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right" vertical="top" wrapText="1"/>
    </xf>
    <xf numFmtId="0" fontId="4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right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164" fontId="0" fillId="38" borderId="10" xfId="0" applyNumberFormat="1" applyFont="1" applyFill="1" applyBorder="1" applyAlignment="1">
      <alignment horizontal="right" vertical="top" wrapText="1"/>
    </xf>
    <xf numFmtId="165" fontId="0" fillId="38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right" vertical="top" wrapText="1"/>
    </xf>
    <xf numFmtId="0" fontId="5" fillId="34" borderId="12" xfId="0" applyNumberFormat="1" applyFont="1" applyFill="1" applyBorder="1" applyAlignment="1">
      <alignment horizontal="right" vertical="top" wrapText="1"/>
    </xf>
    <xf numFmtId="0" fontId="5" fillId="35" borderId="12" xfId="0" applyNumberFormat="1" applyFont="1" applyFill="1" applyBorder="1" applyAlignment="1">
      <alignment horizontal="right" vertical="top" wrapText="1"/>
    </xf>
    <xf numFmtId="0" fontId="5" fillId="36" borderId="12" xfId="0" applyNumberFormat="1" applyFont="1" applyFill="1" applyBorder="1" applyAlignment="1">
      <alignment horizontal="right" vertical="top" wrapText="1"/>
    </xf>
    <xf numFmtId="0" fontId="5" fillId="37" borderId="12" xfId="0" applyNumberFormat="1" applyFont="1" applyFill="1" applyBorder="1" applyAlignment="1">
      <alignment horizontal="right" vertical="top" wrapText="1"/>
    </xf>
    <xf numFmtId="0" fontId="0" fillId="38" borderId="12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166" fontId="3" fillId="39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3C3"/>
      <rgbColor rgb="00808080"/>
      <rgbColor rgb="009999FF"/>
      <rgbColor rgb="00993366"/>
      <rgbColor rgb="00FAFAFA"/>
      <rgbColor rgb="00E6E6E6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">
      <selection activeCell="I11" sqref="I11"/>
    </sheetView>
  </sheetViews>
  <sheetFormatPr defaultColWidth="10.66015625" defaultRowHeight="11.25" outlineLevelRow="6"/>
  <cols>
    <col min="1" max="1" width="1.171875" style="1" customWidth="1"/>
    <col min="2" max="2" width="52.33203125" style="1" customWidth="1"/>
    <col min="3" max="3" width="14.83203125" style="1" customWidth="1"/>
    <col min="4" max="4" width="16.33203125" style="1" customWidth="1"/>
    <col min="5" max="5" width="12" style="1" customWidth="1"/>
    <col min="6" max="6" width="12.5" style="1" customWidth="1"/>
    <col min="7" max="7" width="14.83203125" style="1" customWidth="1"/>
  </cols>
  <sheetData>
    <row r="1" ht="33.75" customHeight="1">
      <c r="B1" s="34" t="s">
        <v>33</v>
      </c>
    </row>
    <row r="2" spans="4:5" ht="11.25" customHeight="1">
      <c r="D2" t="s">
        <v>30</v>
      </c>
      <c r="E2" s="23"/>
    </row>
    <row r="3" spans="2:5" ht="35.25" customHeight="1">
      <c r="B3" s="2" t="s">
        <v>28</v>
      </c>
      <c r="D3" s="24" t="s">
        <v>31</v>
      </c>
      <c r="E3" s="36">
        <v>37</v>
      </c>
    </row>
    <row r="4" spans="4:5" s="3" customFormat="1" ht="27.75" customHeight="1">
      <c r="D4" s="24" t="s">
        <v>32</v>
      </c>
      <c r="E4" s="25">
        <v>76.22</v>
      </c>
    </row>
    <row r="5" s="3" customFormat="1" ht="11.25" customHeight="1">
      <c r="B5" s="4" t="s">
        <v>0</v>
      </c>
    </row>
    <row r="6" s="3" customFormat="1" ht="11.25" customHeight="1">
      <c r="B6" s="4"/>
    </row>
    <row r="7" s="3" customFormat="1" ht="11.25" customHeight="1"/>
    <row r="8" s="1" customFormat="1" ht="8.25" customHeight="1"/>
    <row r="9" spans="2:6" s="1" customFormat="1" ht="12" customHeight="1">
      <c r="B9" s="37" t="s">
        <v>1</v>
      </c>
      <c r="C9" s="38" t="s">
        <v>2</v>
      </c>
      <c r="D9" s="38" t="s">
        <v>3</v>
      </c>
      <c r="E9" s="39"/>
      <c r="F9" s="40" t="s">
        <v>29</v>
      </c>
    </row>
    <row r="10" spans="2:6" s="1" customFormat="1" ht="12" customHeight="1">
      <c r="B10" s="37"/>
      <c r="C10" s="38"/>
      <c r="D10" s="5" t="s">
        <v>4</v>
      </c>
      <c r="E10" s="26" t="s">
        <v>5</v>
      </c>
      <c r="F10" s="41"/>
    </row>
    <row r="11" spans="2:6" ht="11.25" customHeight="1">
      <c r="B11" s="6" t="s">
        <v>6</v>
      </c>
      <c r="C11" s="6"/>
      <c r="D11" s="7"/>
      <c r="E11" s="27"/>
      <c r="F11" s="41"/>
    </row>
    <row r="12" spans="2:6" ht="12" customHeight="1" outlineLevel="1">
      <c r="B12" s="8" t="s">
        <v>7</v>
      </c>
      <c r="C12" s="9"/>
      <c r="D12" s="10"/>
      <c r="E12" s="28"/>
      <c r="F12" s="41"/>
    </row>
    <row r="13" spans="2:6" ht="12" customHeight="1" outlineLevel="2">
      <c r="B13" s="11" t="s">
        <v>8</v>
      </c>
      <c r="C13" s="12"/>
      <c r="D13" s="13"/>
      <c r="E13" s="29"/>
      <c r="F13" s="41"/>
    </row>
    <row r="14" spans="2:6" ht="23.25" customHeight="1" outlineLevel="3">
      <c r="B14" s="14" t="s">
        <v>9</v>
      </c>
      <c r="C14" s="15"/>
      <c r="D14" s="16"/>
      <c r="E14" s="30"/>
      <c r="F14" s="41"/>
    </row>
    <row r="15" spans="2:6" ht="12" customHeight="1" outlineLevel="4">
      <c r="B15" s="17" t="s">
        <v>10</v>
      </c>
      <c r="C15" s="18"/>
      <c r="D15" s="19"/>
      <c r="E15" s="31"/>
      <c r="F15" s="33"/>
    </row>
    <row r="16" spans="2:6" ht="11.25" customHeight="1" outlineLevel="5">
      <c r="B16" s="20" t="s">
        <v>11</v>
      </c>
      <c r="C16" s="20" t="s">
        <v>12</v>
      </c>
      <c r="D16" s="21">
        <v>732.89</v>
      </c>
      <c r="E16" s="32" t="s">
        <v>13</v>
      </c>
      <c r="F16" s="35">
        <f>(D16-D16*$E$3%)*$E$4</f>
        <v>35192.351754</v>
      </c>
    </row>
    <row r="17" spans="2:6" ht="11.25" customHeight="1" outlineLevel="5">
      <c r="B17" s="20" t="s">
        <v>14</v>
      </c>
      <c r="C17" s="20" t="s">
        <v>15</v>
      </c>
      <c r="D17" s="21">
        <v>732.89</v>
      </c>
      <c r="E17" s="32" t="s">
        <v>13</v>
      </c>
      <c r="F17" s="35">
        <f>(D17-D17*$E$3%)*$E$4</f>
        <v>35192.351754</v>
      </c>
    </row>
    <row r="18" spans="2:6" ht="11.25" customHeight="1" outlineLevel="6">
      <c r="B18" s="20"/>
      <c r="C18" s="20"/>
      <c r="D18" s="21"/>
      <c r="E18" s="32"/>
      <c r="F18" s="35"/>
    </row>
    <row r="19" spans="2:6" ht="11.25" customHeight="1" outlineLevel="5">
      <c r="B19" s="20" t="s">
        <v>16</v>
      </c>
      <c r="C19" s="20" t="s">
        <v>17</v>
      </c>
      <c r="D19" s="21">
        <v>619.86</v>
      </c>
      <c r="E19" s="32" t="s">
        <v>13</v>
      </c>
      <c r="F19" s="35">
        <f>(D19-D19*$E$3%)*$E$4</f>
        <v>29764.809396</v>
      </c>
    </row>
    <row r="20" spans="2:6" ht="11.25" customHeight="1" outlineLevel="6">
      <c r="B20" s="20"/>
      <c r="C20" s="20"/>
      <c r="D20" s="21"/>
      <c r="E20" s="32"/>
      <c r="F20" s="35"/>
    </row>
    <row r="21" spans="2:6" ht="11.25" customHeight="1" outlineLevel="5">
      <c r="B21" s="20" t="s">
        <v>18</v>
      </c>
      <c r="C21" s="20" t="s">
        <v>19</v>
      </c>
      <c r="D21" s="21">
        <v>628.37</v>
      </c>
      <c r="E21" s="32" t="s">
        <v>13</v>
      </c>
      <c r="F21" s="35">
        <f>(D21-D21*$E$3%)*$E$4</f>
        <v>30173.447682</v>
      </c>
    </row>
    <row r="22" spans="2:6" ht="11.25" customHeight="1" outlineLevel="5">
      <c r="B22" s="20" t="s">
        <v>20</v>
      </c>
      <c r="C22" s="20" t="s">
        <v>21</v>
      </c>
      <c r="D22" s="21">
        <v>628.37</v>
      </c>
      <c r="E22" s="32" t="s">
        <v>13</v>
      </c>
      <c r="F22" s="35">
        <f>(D22-D22*$E$3%)*$E$4</f>
        <v>30173.447682</v>
      </c>
    </row>
    <row r="23" spans="2:6" ht="11.25" customHeight="1" outlineLevel="6">
      <c r="B23" s="20"/>
      <c r="C23" s="20"/>
      <c r="D23" s="21"/>
      <c r="E23" s="32"/>
      <c r="F23" s="35"/>
    </row>
    <row r="24" spans="2:6" ht="11.25" customHeight="1" outlineLevel="5">
      <c r="B24" s="20" t="s">
        <v>22</v>
      </c>
      <c r="C24" s="20" t="s">
        <v>23</v>
      </c>
      <c r="D24" s="21">
        <v>641.74</v>
      </c>
      <c r="E24" s="32" t="s">
        <v>13</v>
      </c>
      <c r="F24" s="35">
        <f>(D24-D24*$E$3%)*$E$4</f>
        <v>30815.456363999998</v>
      </c>
    </row>
    <row r="25" spans="2:6" ht="11.25" customHeight="1" outlineLevel="5">
      <c r="B25" s="20" t="s">
        <v>24</v>
      </c>
      <c r="C25" s="20" t="s">
        <v>25</v>
      </c>
      <c r="D25" s="21">
        <v>641.74</v>
      </c>
      <c r="E25" s="32" t="s">
        <v>13</v>
      </c>
      <c r="F25" s="35">
        <f>(D25-D25*$E$3%)*$E$4</f>
        <v>30815.456363999998</v>
      </c>
    </row>
    <row r="26" spans="2:6" ht="11.25" customHeight="1" outlineLevel="6">
      <c r="B26" s="20"/>
      <c r="C26" s="20"/>
      <c r="D26" s="21"/>
      <c r="E26" s="32"/>
      <c r="F26" s="35"/>
    </row>
    <row r="27" spans="2:6" ht="11.25" customHeight="1" outlineLevel="5">
      <c r="B27" s="20" t="s">
        <v>26</v>
      </c>
      <c r="C27" s="22">
        <v>7736900671</v>
      </c>
      <c r="D27" s="21">
        <v>922.49</v>
      </c>
      <c r="E27" s="32" t="s">
        <v>13</v>
      </c>
      <c r="F27" s="35">
        <f>(D27-D27*$E$3%)*$E$4</f>
        <v>44296.678314</v>
      </c>
    </row>
    <row r="28" spans="2:6" ht="11.25" customHeight="1" outlineLevel="5">
      <c r="B28" s="20" t="s">
        <v>27</v>
      </c>
      <c r="C28" s="22">
        <v>7736900670</v>
      </c>
      <c r="D28" s="21">
        <v>922.49</v>
      </c>
      <c r="E28" s="32" t="s">
        <v>13</v>
      </c>
      <c r="F28" s="35">
        <f>(D28-D28*$E$3%)*$E$4</f>
        <v>44296.678314</v>
      </c>
    </row>
    <row r="29" spans="2:6" ht="11.25" customHeight="1" outlineLevel="6">
      <c r="B29" s="20"/>
      <c r="C29" s="22"/>
      <c r="D29" s="21"/>
      <c r="E29" s="32"/>
      <c r="F29" s="35"/>
    </row>
  </sheetData>
  <sheetProtection selectLockedCells="1" selectUnlockedCells="1"/>
  <mergeCells count="4">
    <mergeCell ref="B9:B10"/>
    <mergeCell ref="C9:C10"/>
    <mergeCell ref="D9:E9"/>
    <mergeCell ref="F9:F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Den</cp:lastModifiedBy>
  <dcterms:created xsi:type="dcterms:W3CDTF">2018-10-01T20:55:04Z</dcterms:created>
  <dcterms:modified xsi:type="dcterms:W3CDTF">2018-12-06T14:37:31Z</dcterms:modified>
  <cp:category/>
  <cp:version/>
  <cp:contentType/>
  <cp:contentStatus/>
</cp:coreProperties>
</file>